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10" i="1"/>
  <c r="D10" i="1"/>
  <c r="C10" i="1"/>
  <c r="E9" i="1"/>
  <c r="H9" i="1" s="1"/>
  <c r="E8" i="1"/>
  <c r="H8" i="1" s="1"/>
  <c r="H7" i="1"/>
  <c r="E7" i="1"/>
  <c r="E6" i="1"/>
  <c r="H6" i="1" s="1"/>
  <c r="E5" i="1"/>
  <c r="H5" i="1" s="1"/>
  <c r="H10" i="1" l="1"/>
  <c r="E10" i="1"/>
</calcChain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<sst xmlns="http://schemas.openxmlformats.org/spreadsheetml/2006/main" count="22" uniqueCount="22">
  <si>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</si>
  <si>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</si>
  <si>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</si>
  <si>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</si>
  <si>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</si>
  <si>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</si>
  <si>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</si>
  <si>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</si>
  <si>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</si>
  <si>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</si>
  <si>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</si>
  <si>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</si>
  <si>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</si>
  <si>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</si>
  <si>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</si>
  <si>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>DIRECTOR GENERAL</t>
  </si>
  <si>
    <t>INSTITUTO TECNOLOGICO SUPERIOR DE SALVATIERRA
Estado Analítico del Ejercicio del Presupuesto de Egresos
Clasificación Económica (por Tipo de Gasto)
Del 1 de Enero al 30 de Septiembre de 2021</t>
  </si>
  <si>
    <t>Gasto Corriente</t>
  </si>
  <si>
    <t>Gasto de Capital</t>
  </si>
  <si>
    <t>Amortización de la Deuda y Disminución de Pasivos</t>
  </si>
  <si>
    <t>Pensiones y Jubilaciones</t>
  </si>
  <si>
    <t>Participaciones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</si>
</sst>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29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NumberFormat="1" applyFont="1" applyFill="1" applyBorder="1" applyAlignment="1">
      <alignment horizontal="center" vertical="center" wrapText="1"/>
    </xf>
    <xf numFmtId="0" fontId="6" fillId="0" borderId="0" xfId="2" applyFont="1" applyAlignment="1" applyProtection="1">
      <alignment vertical="top" wrapText="1"/>
      <protection locked="0"/>
    </xf>
    <xf numFmtId="0" fontId="4" fillId="0" borderId="0" xfId="2" applyFont="1" applyAlignment="1" applyProtection="1">
      <alignment vertical="top" wrapText="1"/>
      <protection locked="0"/>
    </xf>
    <xf numFmtId="4" fontId="4" fillId="0" borderId="0" xfId="2" applyNumberFormat="1" applyFont="1" applyAlignment="1" applyProtection="1">
      <alignment vertical="top"/>
      <protection locked="0"/>
    </xf>
    <xf numFmtId="4" fontId="6" fillId="0" borderId="0" xfId="2" applyNumberFormat="1" applyFont="1" applyAlignment="1" applyProtection="1">
      <alignment horizontal="center" vertical="top"/>
      <protection locked="0"/>
    </xf>
    <xf numFmtId="0" fontId="7" fillId="0" borderId="0" xfId="3" applyFont="1" applyFill="1" applyBorder="1" applyAlignment="1" applyProtection="1">
      <alignment vertical="top"/>
      <protection locked="0"/>
    </xf>
    <xf numFmtId="4" fontId="4" fillId="0" borderId="0" xfId="2" applyNumberFormat="1" applyFont="1" applyAlignment="1" applyProtection="1">
      <alignment horizontal="center" vertical="top"/>
      <protection locked="0"/>
    </xf>
    <xf numFmtId="0" fontId="4" fillId="0" borderId="7" xfId="0" applyFont="1" applyFill="1" applyBorder="1" applyAlignment="1" applyProtection="1">
      <alignment horizontal="center"/>
    </xf>
    <xf numFmtId="0" fontId="4" fillId="0" borderId="0" xfId="0" applyFont="1" applyBorder="1" applyProtection="1"/>
    <xf numFmtId="4" fontId="4" fillId="0" borderId="13" xfId="0" applyNumberFormat="1" applyFont="1" applyBorder="1" applyProtection="1">
      <protection locked="0"/>
    </xf>
    <xf numFmtId="0" fontId="4" fillId="0" borderId="12" xfId="0" applyFont="1" applyBorder="1" applyProtection="1"/>
    <xf numFmtId="4" fontId="4" fillId="0" borderId="10" xfId="0" applyNumberFormat="1" applyFont="1" applyBorder="1" applyProtection="1">
      <protection locked="0"/>
    </xf>
    <xf numFmtId="0" fontId="3" fillId="0" borderId="11" xfId="0" applyFont="1" applyFill="1" applyBorder="1" applyProtection="1"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4" fontId="3" fillId="0" borderId="10" xfId="0" applyNumberFormat="1" applyFont="1" applyFill="1" applyBorder="1" applyProtection="1">
      <protection locked="0"/>
    </xf>
  </cellXfs>
  <cellStyles count="4"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I23" sqref="I23"/>
    </sheetView>
  </sheetViews>
  <sheetFormatPr baseColWidth="10" defaultRowHeight="15" x14ac:dyDescent="0.25"/>
  <cols>
    <col min="1" max="1" width="0.28515625" style="4" customWidth="1"/>
    <col min="2" max="2" width="40.85546875" style="4" customWidth="1"/>
    <col min="3" max="8" width="15.7109375" style="4" customWidth="1"/>
    <col min="9" max="16384" width="11.42578125" style="4"/>
  </cols>
  <sheetData>
    <row r="1" spans="1:8" ht="69.75" customHeight="1" x14ac:dyDescent="0.25">
      <c r="A1" s="1" t="s">
        <v>16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0</v>
      </c>
      <c r="B2" s="6"/>
      <c r="C2" s="1" t="s">
        <v>1</v>
      </c>
      <c r="D2" s="2"/>
      <c r="E2" s="2"/>
      <c r="F2" s="2"/>
      <c r="G2" s="3"/>
      <c r="H2" s="7" t="s">
        <v>2</v>
      </c>
    </row>
    <row r="3" spans="1:8" ht="22.5" x14ac:dyDescent="0.25">
      <c r="A3" s="8"/>
      <c r="B3" s="9"/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8</v>
      </c>
      <c r="F4" s="14">
        <v>4</v>
      </c>
      <c r="G4" s="14">
        <v>5</v>
      </c>
      <c r="H4" s="14" t="s">
        <v>9</v>
      </c>
    </row>
    <row r="5" spans="1:8" x14ac:dyDescent="0.25">
      <c r="A5" s="21"/>
      <c r="B5" s="22" t="s">
        <v>17</v>
      </c>
      <c r="C5" s="23">
        <v>22116740</v>
      </c>
      <c r="D5" s="23">
        <v>30036688.359999999</v>
      </c>
      <c r="E5" s="23">
        <f>C5+D5</f>
        <v>52153428.359999999</v>
      </c>
      <c r="F5" s="23">
        <v>31528470.75</v>
      </c>
      <c r="G5" s="23">
        <v>31310366.93</v>
      </c>
      <c r="H5" s="23">
        <f>E5-F5</f>
        <v>20624957.609999999</v>
      </c>
    </row>
    <row r="6" spans="1:8" x14ac:dyDescent="0.25">
      <c r="A6" s="21"/>
      <c r="B6" s="22" t="s">
        <v>18</v>
      </c>
      <c r="C6" s="23">
        <v>656490</v>
      </c>
      <c r="D6" s="23">
        <v>5837806.7699999996</v>
      </c>
      <c r="E6" s="23">
        <f>C6+D6</f>
        <v>6494296.7699999996</v>
      </c>
      <c r="F6" s="23">
        <v>0</v>
      </c>
      <c r="G6" s="23">
        <v>0</v>
      </c>
      <c r="H6" s="23">
        <f>E6-F6</f>
        <v>6494296.7699999996</v>
      </c>
    </row>
    <row r="7" spans="1:8" x14ac:dyDescent="0.25">
      <c r="A7" s="21"/>
      <c r="B7" s="22" t="s">
        <v>19</v>
      </c>
      <c r="C7" s="23">
        <v>0</v>
      </c>
      <c r="D7" s="23">
        <v>0</v>
      </c>
      <c r="E7" s="23">
        <f>C7+D7</f>
        <v>0</v>
      </c>
      <c r="F7" s="23">
        <v>0</v>
      </c>
      <c r="G7" s="23">
        <v>0</v>
      </c>
      <c r="H7" s="23">
        <f>E7-F7</f>
        <v>0</v>
      </c>
    </row>
    <row r="8" spans="1:8" x14ac:dyDescent="0.25">
      <c r="A8" s="21"/>
      <c r="B8" s="22" t="s">
        <v>20</v>
      </c>
      <c r="C8" s="23">
        <v>0</v>
      </c>
      <c r="D8" s="23">
        <v>0</v>
      </c>
      <c r="E8" s="23">
        <f>C8+D8</f>
        <v>0</v>
      </c>
      <c r="F8" s="23">
        <v>0</v>
      </c>
      <c r="G8" s="23">
        <v>0</v>
      </c>
      <c r="H8" s="23">
        <f>E8-F8</f>
        <v>0</v>
      </c>
    </row>
    <row r="9" spans="1:8" x14ac:dyDescent="0.25">
      <c r="A9" s="21"/>
      <c r="B9" s="24" t="s">
        <v>21</v>
      </c>
      <c r="C9" s="25">
        <v>0</v>
      </c>
      <c r="D9" s="25">
        <v>0</v>
      </c>
      <c r="E9" s="25">
        <f>C9+D9</f>
        <v>0</v>
      </c>
      <c r="F9" s="25">
        <v>0</v>
      </c>
      <c r="G9" s="25">
        <v>0</v>
      </c>
      <c r="H9" s="25">
        <f>E9-F9</f>
        <v>0</v>
      </c>
    </row>
    <row r="10" spans="1:8" x14ac:dyDescent="0.25">
      <c r="A10" s="26"/>
      <c r="B10" s="27" t="s">
        <v>10</v>
      </c>
      <c r="C10" s="28">
        <f t="shared" ref="C10:H10" si="0">SUM(C5+C6+C7+C8+C9)</f>
        <v>22773230</v>
      </c>
      <c r="D10" s="28">
        <f t="shared" si="0"/>
        <v>35874495.129999995</v>
      </c>
      <c r="E10" s="28">
        <f t="shared" si="0"/>
        <v>58647725.129999995</v>
      </c>
      <c r="F10" s="28">
        <f t="shared" si="0"/>
        <v>31528470.75</v>
      </c>
      <c r="G10" s="28">
        <f t="shared" si="0"/>
        <v>31310366.93</v>
      </c>
      <c r="H10" s="28">
        <f t="shared" si="0"/>
        <v>27119254.379999999</v>
      </c>
    </row>
    <row r="12" spans="1:8" x14ac:dyDescent="0.25">
      <c r="A12" s="4" t="s">
        <v>11</v>
      </c>
    </row>
    <row r="17" spans="2:7" x14ac:dyDescent="0.25">
      <c r="B17" s="15" t="s">
        <v>12</v>
      </c>
      <c r="C17" s="16"/>
      <c r="D17" s="17"/>
      <c r="E17" s="17"/>
      <c r="F17" s="18" t="s">
        <v>13</v>
      </c>
      <c r="G17" s="19"/>
    </row>
    <row r="18" spans="2:7" x14ac:dyDescent="0.25">
      <c r="B18" s="16" t="s">
        <v>14</v>
      </c>
      <c r="C18" s="16"/>
      <c r="D18" s="17"/>
      <c r="E18" s="17"/>
      <c r="F18" s="20" t="s">
        <v>15</v>
      </c>
      <c r="G18" s="19"/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2021-10-28T16:23:55Z</dcterms:created>
  <dcterms:modified xsi:type="dcterms:W3CDTF">2021-10-28T16:34:40Z</dcterms:modified>
</cp:coreProperties>
</file>