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FFF" sheetId="2" r:id="rId1"/>
  </sheets>
  <definedNames>
    <definedName name="_xlnm.Print_Area" localSheetId="0">FFF!$A$1:$H$35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E40" i="2"/>
  <c r="F36" i="2"/>
  <c r="E36" i="2"/>
  <c r="D36" i="2"/>
  <c r="F28" i="2"/>
  <c r="E28" i="2"/>
  <c r="D28" i="2"/>
  <c r="D40" i="2" s="1"/>
  <c r="F24" i="2"/>
  <c r="F14" i="2"/>
  <c r="E14" i="2"/>
  <c r="D14" i="2"/>
  <c r="F3" i="2"/>
  <c r="E3" i="2"/>
  <c r="E24" i="2" s="1"/>
  <c r="D3" i="2"/>
  <c r="D24" i="2" s="1"/>
</calcChain>
</file>

<file path=xl/sharedStrings.xml><?xml version="1.0" encoding="utf-8"?>
<sst xmlns="http://schemas.openxmlformats.org/spreadsheetml/2006/main" count="49" uniqueCount="41">
  <si>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</si>
  <si>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</si>
  <si>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</si>
  <si>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</si>
  <si>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</si>
  <si>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</si>
  <si>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</si>
  <si>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</si>
  <si>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</si>
  <si>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</si>
  <si>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</si>
  <si>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</si>
  <si>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</si>
  <si>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</si>
  <si>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</si>
  <si>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</si>
  <si>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</si>
  <si>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</si>
  <si>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</si>
  <si>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</si>
  <si>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</si>
  <si>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</si>
  <si>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</si>
  <si>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</si>
  <si>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Recursos Fiscales</t>
  </si>
  <si>
    <t>Ingresos Propios</t>
  </si>
  <si>
    <t>Recursos Estatales</t>
  </si>
  <si>
    <t>Etiquetado</t>
  </si>
  <si>
    <t>“Bajo protesta de decir verdad declaramos que los Estados Financieros y sus notas, son razonablemente correctos y son responsabilidad del emisor”</t>
  </si>
  <si>
    <t>INSTITUTO TECNOLOGICO SUPERIOR DE SALVATIERRA
Flujo de Fondos
Del 1 de Enero al 31 de Marzo de 2022</t>
  </si>
  <si>
    <t>Superávit/Déficit</t>
  </si>
  <si>
    <t>No Etiquetado</t>
  </si>
  <si>
    <t xml:space="preserve">Financiamientos Internos </t>
  </si>
  <si>
    <t>Financiamientos Externos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</si>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</sst>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3" fontId="3" fillId="0" borderId="11" xfId="0" applyNumberFormat="1" applyFont="1" applyFill="1" applyBorder="1" applyAlignment="1">
      <alignment vertical="center" wrapText="1"/>
    </xf>
    <xf numFmtId="3" fontId="3" fillId="0" borderId="4" xfId="0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 wrapText="1"/>
    </xf>
    <xf numFmtId="0" fontId="4" fillId="0" borderId="5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 wrapText="1"/>
    </xf>
    <xf numFmtId="3" fontId="3" fillId="0" borderId="6" xfId="0" applyNumberFormat="1" applyFont="1" applyFill="1" applyBorder="1" applyAlignment="1">
      <alignment vertical="center" wrapText="1"/>
    </xf>
    <xf numFmtId="0" fontId="4" fillId="0" borderId="7" xfId="0" applyFont="1" applyFill="1" applyBorder="1"/>
    <xf numFmtId="0" fontId="3" fillId="0" borderId="12" xfId="0" applyFont="1" applyFill="1" applyBorder="1" applyAlignment="1">
      <alignment horizontal="left" vertical="center"/>
    </xf>
    <xf numFmtId="3" fontId="3" fillId="0" borderId="12" xfId="0" applyNumberFormat="1" applyFont="1" applyFill="1" applyBorder="1" applyAlignment="1">
      <alignment vertical="center" wrapText="1"/>
    </xf>
    <xf numFmtId="3" fontId="3" fillId="0" borderId="8" xfId="0" applyNumberFormat="1" applyFont="1" applyFill="1" applyBorder="1" applyAlignment="1">
      <alignment vertical="center" wrapText="1"/>
    </xf>
    <xf numFmtId="3" fontId="2" fillId="0" borderId="0" xfId="0" applyNumberFormat="1" applyFont="1"/>
    <xf numFmtId="3" fontId="3" fillId="2" borderId="3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Border="1"/>
    <xf numFmtId="3" fontId="5" fillId="0" borderId="4" xfId="0" applyNumberFormat="1" applyFont="1" applyBorder="1"/>
    <xf numFmtId="3" fontId="2" fillId="0" borderId="0" xfId="0" applyNumberFormat="1" applyFont="1" applyBorder="1"/>
    <xf numFmtId="3" fontId="2" fillId="0" borderId="6" xfId="0" applyNumberFormat="1" applyFont="1" applyBorder="1"/>
    <xf numFmtId="0" fontId="2" fillId="0" borderId="6" xfId="0" applyFont="1" applyBorder="1"/>
    <xf numFmtId="3" fontId="5" fillId="0" borderId="0" xfId="0" applyNumberFormat="1" applyFont="1" applyBorder="1"/>
    <xf numFmtId="3" fontId="5" fillId="0" borderId="6" xfId="0" applyNumberFormat="1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/>
    <xf numFmtId="0" fontId="7" fillId="0" borderId="0" xfId="3" applyFont="1" applyFill="1" applyBorder="1" applyAlignment="1" applyProtection="1">
      <alignment vertical="top"/>
      <protection locked="0"/>
    </xf>
    <xf numFmtId="4" fontId="7" fillId="0" borderId="0" xfId="3" applyNumberFormat="1" applyFont="1" applyFill="1" applyBorder="1" applyAlignment="1" applyProtection="1">
      <alignment vertical="top"/>
      <protection locked="0"/>
    </xf>
    <xf numFmtId="0" fontId="4" fillId="0" borderId="0" xfId="3" applyFont="1" applyFill="1" applyBorder="1" applyAlignment="1" applyProtection="1">
      <alignment vertical="top"/>
      <protection locked="0"/>
    </xf>
    <xf numFmtId="4" fontId="4" fillId="0" borderId="0" xfId="3" applyNumberFormat="1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showGridLines="0" tabSelected="1" zoomScaleNormal="100" workbookViewId="0">
      <selection activeCell="C36" sqref="C36"/>
    </sheetView>
  </sheetViews>
  <sheetFormatPr baseColWidth="10" defaultColWidth="11.42578125" defaultRowHeight="11.25" x14ac:dyDescent="0.2"/>
  <cols>
    <col min="1" max="1" width="11.42578125" style="1"/>
    <col min="2" max="2" width="2.7109375" style="1" customWidth="1"/>
    <col min="3" max="3" width="44" style="1" customWidth="1"/>
    <col min="4" max="6" width="21.85546875" style="1" customWidth="1"/>
    <col min="7" max="16384" width="11.42578125" style="1"/>
  </cols>
  <sheetData>
    <row r="1" spans="2:6" ht="33.6" customHeight="1" x14ac:dyDescent="0.2">
      <c r="B1" s="35" t="s">
        <v>29</v>
      </c>
      <c r="C1" s="36"/>
      <c r="D1" s="36"/>
      <c r="E1" s="36"/>
      <c r="F1" s="37"/>
    </row>
    <row r="2" spans="2:6" ht="22.5" x14ac:dyDescent="0.2">
      <c r="B2" s="38" t="s">
        <v>0</v>
      </c>
      <c r="C2" s="39"/>
      <c r="D2" s="2" t="s">
        <v>1</v>
      </c>
      <c r="E2" s="2" t="s">
        <v>2</v>
      </c>
      <c r="F2" s="2" t="s">
        <v>3</v>
      </c>
    </row>
    <row r="3" spans="2:6" x14ac:dyDescent="0.2">
      <c r="B3" s="3" t="s">
        <v>4</v>
      </c>
      <c r="C3" s="4"/>
      <c r="D3" s="5">
        <f>SUM(D4:D13)</f>
        <v>23726073.559999999</v>
      </c>
      <c r="E3" s="5">
        <f t="shared" ref="E3:F3" si="0">SUM(E4:E13)</f>
        <v>15052200.219999999</v>
      </c>
      <c r="F3" s="6">
        <f t="shared" si="0"/>
        <v>15052200.219999999</v>
      </c>
    </row>
    <row r="4" spans="2:6" x14ac:dyDescent="0.2">
      <c r="B4" s="7"/>
      <c r="C4" s="8" t="s">
        <v>5</v>
      </c>
      <c r="D4" s="9">
        <v>0</v>
      </c>
      <c r="E4" s="9">
        <v>0</v>
      </c>
      <c r="F4" s="10">
        <v>0</v>
      </c>
    </row>
    <row r="5" spans="2:6" x14ac:dyDescent="0.2">
      <c r="B5" s="7"/>
      <c r="C5" s="8" t="s">
        <v>6</v>
      </c>
      <c r="D5" s="9">
        <v>0</v>
      </c>
      <c r="E5" s="9">
        <v>0</v>
      </c>
      <c r="F5" s="10">
        <v>0</v>
      </c>
    </row>
    <row r="6" spans="2:6" x14ac:dyDescent="0.2">
      <c r="B6" s="7"/>
      <c r="C6" s="8" t="s">
        <v>7</v>
      </c>
      <c r="D6" s="9">
        <v>0</v>
      </c>
      <c r="E6" s="9">
        <v>0</v>
      </c>
      <c r="F6" s="10">
        <v>0</v>
      </c>
    </row>
    <row r="7" spans="2:6" x14ac:dyDescent="0.2">
      <c r="B7" s="7"/>
      <c r="C7" s="8" t="s">
        <v>8</v>
      </c>
      <c r="D7" s="9">
        <v>0</v>
      </c>
      <c r="E7" s="9">
        <v>0</v>
      </c>
      <c r="F7" s="10">
        <v>0</v>
      </c>
    </row>
    <row r="8" spans="2:6" x14ac:dyDescent="0.2">
      <c r="B8" s="7"/>
      <c r="C8" s="8" t="s">
        <v>9</v>
      </c>
      <c r="D8" s="9">
        <v>0</v>
      </c>
      <c r="E8" s="9">
        <v>0</v>
      </c>
      <c r="F8" s="10">
        <v>0</v>
      </c>
    </row>
    <row r="9" spans="2:6" x14ac:dyDescent="0.2">
      <c r="B9" s="7"/>
      <c r="C9" s="8" t="s">
        <v>10</v>
      </c>
      <c r="D9" s="9">
        <v>0</v>
      </c>
      <c r="E9" s="9">
        <v>0</v>
      </c>
      <c r="F9" s="10">
        <v>0</v>
      </c>
    </row>
    <row r="10" spans="2:6" x14ac:dyDescent="0.2">
      <c r="B10" s="7"/>
      <c r="C10" s="8" t="s">
        <v>11</v>
      </c>
      <c r="D10" s="9">
        <v>3040149</v>
      </c>
      <c r="E10" s="9">
        <v>1447357.5</v>
      </c>
      <c r="F10" s="10">
        <v>1447357.5</v>
      </c>
    </row>
    <row r="11" spans="2:6" x14ac:dyDescent="0.2">
      <c r="B11" s="7"/>
      <c r="C11" s="8" t="s">
        <v>12</v>
      </c>
      <c r="D11" s="9">
        <v>0</v>
      </c>
      <c r="E11" s="9">
        <v>5204409.0599999996</v>
      </c>
      <c r="F11" s="10">
        <v>5204409.0599999996</v>
      </c>
    </row>
    <row r="12" spans="2:6" x14ac:dyDescent="0.2">
      <c r="B12" s="7"/>
      <c r="C12" s="8" t="s">
        <v>13</v>
      </c>
      <c r="D12" s="9">
        <v>20685924.559999999</v>
      </c>
      <c r="E12" s="9">
        <v>8400433.6600000001</v>
      </c>
      <c r="F12" s="10">
        <v>8400433.6600000001</v>
      </c>
    </row>
    <row r="13" spans="2:6" x14ac:dyDescent="0.2">
      <c r="B13" s="11"/>
      <c r="C13" s="8" t="s">
        <v>14</v>
      </c>
      <c r="D13" s="9">
        <v>0</v>
      </c>
      <c r="E13" s="9">
        <v>0</v>
      </c>
      <c r="F13" s="10">
        <v>0</v>
      </c>
    </row>
    <row r="14" spans="2:6" x14ac:dyDescent="0.2">
      <c r="B14" s="12" t="s">
        <v>15</v>
      </c>
      <c r="C14" s="13"/>
      <c r="D14" s="14">
        <f>SUM(D15:D23)</f>
        <v>23726073.559999999</v>
      </c>
      <c r="E14" s="14">
        <f t="shared" ref="E14:F14" si="1">SUM(E15:E23)</f>
        <v>8571933.4100000001</v>
      </c>
      <c r="F14" s="15">
        <f t="shared" si="1"/>
        <v>8343278.669999999</v>
      </c>
    </row>
    <row r="15" spans="2:6" x14ac:dyDescent="0.2">
      <c r="B15" s="7"/>
      <c r="C15" s="8" t="s">
        <v>16</v>
      </c>
      <c r="D15" s="9">
        <v>18881096</v>
      </c>
      <c r="E15" s="9">
        <v>7495653.46</v>
      </c>
      <c r="F15" s="10">
        <v>7266998.7199999997</v>
      </c>
    </row>
    <row r="16" spans="2:6" x14ac:dyDescent="0.2">
      <c r="B16" s="7"/>
      <c r="C16" s="8" t="s">
        <v>17</v>
      </c>
      <c r="D16" s="9">
        <v>497995</v>
      </c>
      <c r="E16" s="9">
        <v>72724.56</v>
      </c>
      <c r="F16" s="10">
        <v>72724.56</v>
      </c>
    </row>
    <row r="17" spans="2:6" x14ac:dyDescent="0.2">
      <c r="B17" s="7"/>
      <c r="C17" s="8" t="s">
        <v>18</v>
      </c>
      <c r="D17" s="9">
        <v>3979492.56</v>
      </c>
      <c r="E17" s="9">
        <v>1003555.39</v>
      </c>
      <c r="F17" s="10">
        <v>1003555.39</v>
      </c>
    </row>
    <row r="18" spans="2:6" x14ac:dyDescent="0.2">
      <c r="B18" s="7"/>
      <c r="C18" s="8" t="s">
        <v>13</v>
      </c>
      <c r="D18" s="9">
        <v>20000</v>
      </c>
      <c r="E18" s="9">
        <v>0</v>
      </c>
      <c r="F18" s="10">
        <v>0</v>
      </c>
    </row>
    <row r="19" spans="2:6" x14ac:dyDescent="0.2">
      <c r="B19" s="7"/>
      <c r="C19" s="8" t="s">
        <v>19</v>
      </c>
      <c r="D19" s="9">
        <v>347490</v>
      </c>
      <c r="E19" s="9">
        <v>0</v>
      </c>
      <c r="F19" s="10">
        <v>0</v>
      </c>
    </row>
    <row r="20" spans="2:6" x14ac:dyDescent="0.2">
      <c r="B20" s="7"/>
      <c r="C20" s="8" t="s">
        <v>20</v>
      </c>
      <c r="D20" s="9">
        <v>0</v>
      </c>
      <c r="E20" s="9">
        <v>0</v>
      </c>
      <c r="F20" s="10">
        <v>0</v>
      </c>
    </row>
    <row r="21" spans="2:6" x14ac:dyDescent="0.2">
      <c r="B21" s="7"/>
      <c r="C21" s="8" t="s">
        <v>21</v>
      </c>
      <c r="D21" s="9">
        <v>0</v>
      </c>
      <c r="E21" s="9">
        <v>0</v>
      </c>
      <c r="F21" s="10">
        <v>0</v>
      </c>
    </row>
    <row r="22" spans="2:6" x14ac:dyDescent="0.2">
      <c r="B22" s="7"/>
      <c r="C22" s="8" t="s">
        <v>22</v>
      </c>
      <c r="D22" s="9">
        <v>0</v>
      </c>
      <c r="E22" s="9">
        <v>0</v>
      </c>
      <c r="F22" s="10">
        <v>0</v>
      </c>
    </row>
    <row r="23" spans="2:6" x14ac:dyDescent="0.2">
      <c r="B23" s="7"/>
      <c r="C23" s="8" t="s">
        <v>23</v>
      </c>
      <c r="D23" s="9">
        <v>0</v>
      </c>
      <c r="E23" s="9">
        <v>0</v>
      </c>
      <c r="F23" s="10">
        <v>0</v>
      </c>
    </row>
    <row r="24" spans="2:6" x14ac:dyDescent="0.2">
      <c r="B24" s="16"/>
      <c r="C24" s="17" t="s">
        <v>30</v>
      </c>
      <c r="D24" s="18">
        <f>D3-D14</f>
        <v>0</v>
      </c>
      <c r="E24" s="18">
        <f>E3-E14</f>
        <v>6480266.8099999987</v>
      </c>
      <c r="F24" s="19">
        <f>F3-F14</f>
        <v>6708921.5499999998</v>
      </c>
    </row>
    <row r="25" spans="2:6" x14ac:dyDescent="0.2">
      <c r="D25" s="20"/>
      <c r="E25" s="20"/>
      <c r="F25" s="20"/>
    </row>
    <row r="26" spans="2:6" x14ac:dyDescent="0.2">
      <c r="D26" s="20"/>
      <c r="E26" s="20"/>
      <c r="F26" s="20"/>
    </row>
    <row r="27" spans="2:6" ht="22.5" x14ac:dyDescent="0.2">
      <c r="B27" s="38" t="s">
        <v>0</v>
      </c>
      <c r="C27" s="39"/>
      <c r="D27" s="21" t="s">
        <v>1</v>
      </c>
      <c r="E27" s="21" t="s">
        <v>2</v>
      </c>
      <c r="F27" s="21" t="s">
        <v>3</v>
      </c>
    </row>
    <row r="28" spans="2:6" x14ac:dyDescent="0.2">
      <c r="B28" s="3" t="s">
        <v>31</v>
      </c>
      <c r="C28" s="4"/>
      <c r="D28" s="22">
        <f>SUM(D29:D35)</f>
        <v>0</v>
      </c>
      <c r="E28" s="22">
        <f>SUM(E29:E35)</f>
        <v>4089209.37</v>
      </c>
      <c r="F28" s="23">
        <f>SUM(F29:F35)</f>
        <v>4089209.37</v>
      </c>
    </row>
    <row r="29" spans="2:6" x14ac:dyDescent="0.2">
      <c r="B29" s="7"/>
      <c r="C29" s="8" t="s">
        <v>24</v>
      </c>
      <c r="D29" s="24">
        <v>0</v>
      </c>
      <c r="E29" s="24">
        <v>2625965.08</v>
      </c>
      <c r="F29" s="25">
        <v>2625965.08</v>
      </c>
    </row>
    <row r="30" spans="2:6" x14ac:dyDescent="0.2">
      <c r="B30" s="7"/>
      <c r="C30" s="8" t="s">
        <v>32</v>
      </c>
      <c r="D30" s="24">
        <v>0</v>
      </c>
      <c r="E30" s="24">
        <v>0</v>
      </c>
      <c r="F30" s="25">
        <v>0</v>
      </c>
    </row>
    <row r="31" spans="2:6" x14ac:dyDescent="0.2">
      <c r="B31" s="7"/>
      <c r="C31" s="8" t="s">
        <v>33</v>
      </c>
      <c r="D31" s="24">
        <v>0</v>
      </c>
      <c r="E31" s="24">
        <v>0</v>
      </c>
      <c r="F31" s="25">
        <v>0</v>
      </c>
    </row>
    <row r="32" spans="2:6" x14ac:dyDescent="0.2">
      <c r="B32" s="7"/>
      <c r="C32" s="8" t="s">
        <v>25</v>
      </c>
      <c r="D32" s="24">
        <v>0</v>
      </c>
      <c r="E32" s="24">
        <v>1415385.95</v>
      </c>
      <c r="F32" s="25">
        <v>1429172</v>
      </c>
    </row>
    <row r="33" spans="1:6" x14ac:dyDescent="0.2">
      <c r="B33" s="7"/>
      <c r="C33" s="8" t="s">
        <v>34</v>
      </c>
      <c r="D33" s="24">
        <v>0</v>
      </c>
      <c r="E33" s="24">
        <v>47858.34</v>
      </c>
      <c r="F33" s="25">
        <v>34072.29</v>
      </c>
    </row>
    <row r="34" spans="1:6" ht="26.25" customHeight="1" x14ac:dyDescent="0.2">
      <c r="B34" s="7"/>
      <c r="C34" s="8" t="s">
        <v>26</v>
      </c>
      <c r="D34" s="24">
        <v>0</v>
      </c>
      <c r="E34" s="24">
        <v>0</v>
      </c>
      <c r="F34" s="25">
        <v>0</v>
      </c>
    </row>
    <row r="35" spans="1:6" x14ac:dyDescent="0.2">
      <c r="B35" s="7"/>
      <c r="C35" s="8" t="s">
        <v>35</v>
      </c>
      <c r="D35" s="24">
        <v>0</v>
      </c>
      <c r="E35" s="24">
        <v>0</v>
      </c>
      <c r="F35" s="25">
        <v>0</v>
      </c>
    </row>
    <row r="36" spans="1:6" x14ac:dyDescent="0.2">
      <c r="A36" s="26"/>
      <c r="B36" s="13" t="s">
        <v>27</v>
      </c>
      <c r="C36" s="8"/>
      <c r="D36" s="27">
        <f>SUM(D37:D39)</f>
        <v>0</v>
      </c>
      <c r="E36" s="27">
        <f>SUM(E37:E39)</f>
        <v>2391057.44</v>
      </c>
      <c r="F36" s="28">
        <f>SUM(F37:F39)</f>
        <v>2619712.1800000002</v>
      </c>
    </row>
    <row r="37" spans="1:6" x14ac:dyDescent="0.2">
      <c r="A37" s="26"/>
      <c r="B37" s="29"/>
      <c r="C37" s="8" t="s">
        <v>34</v>
      </c>
      <c r="D37" s="24">
        <v>0</v>
      </c>
      <c r="E37" s="24">
        <v>2391057.44</v>
      </c>
      <c r="F37" s="25">
        <v>2619712.1800000002</v>
      </c>
    </row>
    <row r="38" spans="1:6" x14ac:dyDescent="0.2">
      <c r="A38" s="26"/>
      <c r="C38" s="1" t="s">
        <v>26</v>
      </c>
      <c r="D38" s="24">
        <v>0</v>
      </c>
      <c r="E38" s="24">
        <v>0</v>
      </c>
      <c r="F38" s="25">
        <v>0</v>
      </c>
    </row>
    <row r="39" spans="1:6" x14ac:dyDescent="0.2">
      <c r="A39" s="26"/>
      <c r="C39" s="1" t="s">
        <v>36</v>
      </c>
      <c r="D39" s="24">
        <v>0</v>
      </c>
      <c r="E39" s="24">
        <v>0</v>
      </c>
      <c r="F39" s="25">
        <v>0</v>
      </c>
    </row>
    <row r="40" spans="1:6" x14ac:dyDescent="0.2">
      <c r="A40" s="26"/>
      <c r="B40" s="30"/>
      <c r="C40" s="17" t="s">
        <v>30</v>
      </c>
      <c r="D40" s="18">
        <f>D28+D36</f>
        <v>0</v>
      </c>
      <c r="E40" s="18">
        <f>E28+E36</f>
        <v>6480266.8100000005</v>
      </c>
      <c r="F40" s="19">
        <f>F28+F36</f>
        <v>6708921.5500000007</v>
      </c>
    </row>
    <row r="41" spans="1:6" x14ac:dyDescent="0.2">
      <c r="B41" s="1" t="s">
        <v>28</v>
      </c>
    </row>
    <row r="46" spans="1:6" x14ac:dyDescent="0.2">
      <c r="C46" s="31" t="s">
        <v>37</v>
      </c>
      <c r="D46" s="32"/>
      <c r="E46" s="32" t="s">
        <v>38</v>
      </c>
    </row>
    <row r="47" spans="1:6" x14ac:dyDescent="0.2">
      <c r="C47" s="33" t="s">
        <v>39</v>
      </c>
      <c r="D47" s="34"/>
      <c r="E47" s="34" t="s">
        <v>40</v>
      </c>
    </row>
  </sheetData>
  <mergeCells count="3">
    <mergeCell ref="B1:F1"/>
    <mergeCell ref="B2:C2"/>
    <mergeCell ref="B27:C27"/>
  </mergeCells>
  <pageMargins left="0.70866141732283472" right="0.70866141732283472" top="0.74803149606299213" bottom="0.74803149606299213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EFDFA0A-95C8-4CCE-91B0-0BEB8C9AF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cp:lastPrinted>2022-04-19T21:51:33Z</cp:lastPrinted>
  <dcterms:created xsi:type="dcterms:W3CDTF">2017-12-20T04:54:53Z</dcterms:created>
  <dcterms:modified xsi:type="dcterms:W3CDTF">2022-05-06T17:54:47Z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